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ogawaju.17p\Documents\環境安全課\10 防災\15 自主防災組織補助金改正\2 地域防災強化支援事業補助金(R7-R9年度活動補助金)\"/>
    </mc:Choice>
  </mc:AlternateContent>
  <xr:revisionPtr revIDLastSave="0" documentId="13_ncr:1_{6705239D-619E-48FF-ACC7-D8AFAAA15B0F}" xr6:coauthVersionLast="47" xr6:coauthVersionMax="47" xr10:uidLastSave="{00000000-0000-0000-0000-000000000000}"/>
  <bookViews>
    <workbookView xWindow="-108" yWindow="-108" windowWidth="23256" windowHeight="12456" tabRatio="840" activeTab="1" xr2:uid="{00000000-000D-0000-FFFF-FFFF00000000}"/>
  </bookViews>
  <sheets>
    <sheet name="様式第９号(収支実績報告書）) " sheetId="88" r:id="rId1"/>
    <sheet name="様式第９号(収支実績報告書）) (記入例)" sheetId="87" r:id="rId2"/>
  </sheets>
  <definedNames>
    <definedName name="_xlnm.Print_Area" localSheetId="0">'様式第９号(収支実績報告書）) '!$A$1:$M$50</definedName>
    <definedName name="_xlnm.Print_Area" localSheetId="1">'様式第９号(収支実績報告書）) (記入例)'!$A$1:$M$50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88" l="1"/>
  <c r="F13" i="88"/>
  <c r="C13" i="88"/>
  <c r="J13" i="88" l="1"/>
  <c r="H41" i="87"/>
  <c r="F41" i="87"/>
  <c r="F13" i="87" l="1"/>
  <c r="C13" i="87"/>
  <c r="J41" i="87" l="1"/>
  <c r="H13" i="87"/>
  <c r="J13" i="87"/>
</calcChain>
</file>

<file path=xl/sharedStrings.xml><?xml version="1.0" encoding="utf-8"?>
<sst xmlns="http://schemas.openxmlformats.org/spreadsheetml/2006/main" count="95" uniqueCount="54">
  <si>
    <t>連絡先</t>
    <rPh sb="0" eb="3">
      <t>レンラクサキ</t>
    </rPh>
    <phoneticPr fontId="1"/>
  </si>
  <si>
    <t>備考</t>
    <rPh sb="0" eb="2">
      <t>ビコウ</t>
    </rPh>
    <phoneticPr fontId="1"/>
  </si>
  <si>
    <t>一般財源</t>
    <rPh sb="0" eb="2">
      <t>イッパン</t>
    </rPh>
    <rPh sb="2" eb="4">
      <t>ザイゲン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</si>
  <si>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</si>
  <si>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</si>
  <si>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区　分</t>
    <rPh sb="0" eb="1">
      <t>ク</t>
    </rPh>
    <rPh sb="2" eb="3">
      <t>フン</t>
    </rPh>
    <phoneticPr fontId="1"/>
  </si>
  <si>
    <t>事業項目</t>
    <rPh sb="0" eb="2">
      <t>ジギョウ</t>
    </rPh>
    <rPh sb="2" eb="4">
      <t>コウモク</t>
    </rPh>
    <phoneticPr fontId="1"/>
  </si>
  <si>
    <t>合  計</t>
    <rPh sb="0" eb="1">
      <t>ア</t>
    </rPh>
    <rPh sb="3" eb="4">
      <t>ケイ</t>
    </rPh>
    <phoneticPr fontId="1"/>
  </si>
  <si>
    <t>（留意事項）</t>
    <rPh sb="1" eb="3">
      <t>リュウイ</t>
    </rPh>
    <rPh sb="3" eb="5">
      <t>ジコウ</t>
    </rPh>
    <phoneticPr fontId="1"/>
  </si>
  <si>
    <t>経費項目</t>
    <rPh sb="0" eb="2">
      <t>ケイヒ</t>
    </rPh>
    <rPh sb="2" eb="4">
      <t>コウモク</t>
    </rPh>
    <phoneticPr fontId="1"/>
  </si>
  <si>
    <t>2　支出</t>
    <rPh sb="2" eb="4">
      <t>シシュツ</t>
    </rPh>
    <phoneticPr fontId="1"/>
  </si>
  <si>
    <t>防災用ハロゲンライトセット</t>
    <rPh sb="0" eb="3">
      <t>ボウサイヨウ</t>
    </rPh>
    <phoneticPr fontId="1"/>
  </si>
  <si>
    <t>ガソリン携行缶（20L）</t>
    <rPh sb="4" eb="6">
      <t>ケイコウ</t>
    </rPh>
    <rPh sb="6" eb="7">
      <t>カン</t>
    </rPh>
    <phoneticPr fontId="1"/>
  </si>
  <si>
    <t>8,000円×10基＝</t>
    <rPh sb="5" eb="6">
      <t>エン</t>
    </rPh>
    <rPh sb="9" eb="10">
      <t>キ</t>
    </rPh>
    <phoneticPr fontId="1"/>
  </si>
  <si>
    <t>○○体育館資料料</t>
    <rPh sb="2" eb="5">
      <t>タイイクカン</t>
    </rPh>
    <rPh sb="5" eb="7">
      <t>シリョウ</t>
    </rPh>
    <rPh sb="7" eb="8">
      <t>リョウ</t>
    </rPh>
    <phoneticPr fontId="1"/>
  </si>
  <si>
    <t>（１）交付決定額の３０％を超える増減がある場合は、変更申請を行うこと。</t>
    <rPh sb="3" eb="5">
      <t>コウフ</t>
    </rPh>
    <rPh sb="5" eb="7">
      <t>ケッテイ</t>
    </rPh>
    <rPh sb="7" eb="8">
      <t>ガク</t>
    </rPh>
    <rPh sb="13" eb="14">
      <t>コ</t>
    </rPh>
    <rPh sb="16" eb="18">
      <t>ゾウゲン</t>
    </rPh>
    <rPh sb="21" eb="23">
      <t>バアイ</t>
    </rPh>
    <rPh sb="25" eb="27">
      <t>ヘンコウ</t>
    </rPh>
    <rPh sb="27" eb="29">
      <t>シンセイ</t>
    </rPh>
    <rPh sb="30" eb="31">
      <t>オコナ</t>
    </rPh>
    <phoneticPr fontId="1"/>
  </si>
  <si>
    <t>（３）行が不足する場合は、適宜、行を追加して下さい。</t>
    <phoneticPr fontId="1"/>
  </si>
  <si>
    <t>報酬</t>
    <rPh sb="0" eb="2">
      <t>ホウシュウ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</si>
  <si>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</si>
  <si>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</si>
  <si>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</si>
  <si>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</si>
  <si>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委託料</t>
    <rPh sb="0" eb="2">
      <t>イタク</t>
    </rPh>
    <rPh sb="2" eb="3">
      <t>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</si>
  <si>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1"/>
  </si>
  <si>
    <t>250,000円×10基＝</t>
    <rPh sb="7" eb="8">
      <t>エン</t>
    </rPh>
    <rPh sb="11" eb="12">
      <t>キ</t>
    </rPh>
    <phoneticPr fontId="1"/>
  </si>
  <si>
    <t>70,000円×10脚＝</t>
    <rPh sb="6" eb="7">
      <t>エン</t>
    </rPh>
    <rPh sb="10" eb="11">
      <t>キャク</t>
    </rPh>
    <phoneticPr fontId="1"/>
  </si>
  <si>
    <t>5,000円×2時間＝</t>
    <rPh sb="5" eb="6">
      <t>エン</t>
    </rPh>
    <rPh sb="8" eb="10">
      <t>ジカン</t>
    </rPh>
    <phoneticPr fontId="1"/>
  </si>
  <si>
    <t>1　収入</t>
    <rPh sb="2" eb="4">
      <t>シュウニュウ</t>
    </rPh>
    <phoneticPr fontId="1"/>
  </si>
  <si>
    <t>収 支 実 績 報 告 書</t>
    <rPh sb="0" eb="1">
      <t>オサム</t>
    </rPh>
    <rPh sb="2" eb="3">
      <t>シ</t>
    </rPh>
    <rPh sb="4" eb="5">
      <t>ジツ</t>
    </rPh>
    <rPh sb="6" eb="7">
      <t>イサオ</t>
    </rPh>
    <rPh sb="8" eb="9">
      <t>ホウ</t>
    </rPh>
    <rPh sb="10" eb="11">
      <t>コク</t>
    </rPh>
    <rPh sb="12" eb="13">
      <t>ショ</t>
    </rPh>
    <phoneticPr fontId="1"/>
  </si>
  <si>
    <t>7,800円×10基＝</t>
    <rPh sb="5" eb="6">
      <t>エン</t>
    </rPh>
    <rPh sb="9" eb="10">
      <t>キ</t>
    </rPh>
    <phoneticPr fontId="1"/>
  </si>
  <si>
    <t>69,000円×10脚＝</t>
    <rPh sb="6" eb="7">
      <t>エン</t>
    </rPh>
    <rPh sb="10" eb="11">
      <t>キャク</t>
    </rPh>
    <phoneticPr fontId="1"/>
  </si>
  <si>
    <t>実績額</t>
    <rPh sb="0" eb="3">
      <t>ジッセキガク</t>
    </rPh>
    <phoneticPr fontId="1"/>
  </si>
  <si>
    <t>予算額</t>
    <rPh sb="0" eb="3">
      <t>ヨサンガク</t>
    </rPh>
    <phoneticPr fontId="1"/>
  </si>
  <si>
    <t>実績額</t>
    <rPh sb="0" eb="2">
      <t>ジッセキ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</si>
  <si>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</si>
  <si>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（４）委託費を計上する場合は、支出命令書、領収書等の資料を添付すること。</t>
    <rPh sb="3" eb="5">
      <t>イタク</t>
    </rPh>
    <rPh sb="5" eb="6">
      <t>ヒ</t>
    </rPh>
    <rPh sb="7" eb="9">
      <t>ケイジョウ</t>
    </rPh>
    <rPh sb="11" eb="13">
      <t>バアイ</t>
    </rPh>
    <rPh sb="15" eb="17">
      <t>シシュツ</t>
    </rPh>
    <rPh sb="17" eb="20">
      <t>メイレイショ</t>
    </rPh>
    <rPh sb="21" eb="24">
      <t>リョウシュウショ</t>
    </rPh>
    <rPh sb="24" eb="25">
      <t>トウ</t>
    </rPh>
    <rPh sb="26" eb="28">
      <t>シリョウ</t>
    </rPh>
    <rPh sb="29" eb="31">
      <t>テンプ</t>
    </rPh>
    <phoneticPr fontId="1"/>
  </si>
  <si>
    <t>（５）経費は消費税込みの金額を計上すること。</t>
    <rPh sb="3" eb="5">
      <t>ケイヒ</t>
    </rPh>
    <rPh sb="6" eb="9">
      <t>ショウヒゼイ</t>
    </rPh>
    <rPh sb="9" eb="10">
      <t>コ</t>
    </rPh>
    <rPh sb="12" eb="14">
      <t>キンガク</t>
    </rPh>
    <rPh sb="15" eb="17">
      <t>ケイジョウ</t>
    </rPh>
    <phoneticPr fontId="1"/>
  </si>
  <si>
    <t>3,000円×100個＝</t>
    <rPh sb="5" eb="6">
      <t>エン</t>
    </rPh>
    <rPh sb="10" eb="11">
      <t>コ</t>
    </rPh>
    <phoneticPr fontId="1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</si>
  <si>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1"/>
  </si>
  <si>
    <t>（６）他の補助事業を活用している場合は、本事業の対象外となるため、注意すること。</t>
    <phoneticPr fontId="1"/>
  </si>
  <si>
    <t>（６）他の補助事業を活用している場合は、本事業の対象外となるため、注意すること。</t>
    <phoneticPr fontId="1"/>
  </si>
  <si>
    <t>地域防災強化支援事業補助</t>
    <phoneticPr fontId="1"/>
  </si>
  <si>
    <t>自治防災組織名</t>
    <rPh sb="0" eb="7">
      <t>ジチボウサイソシキメイ</t>
    </rPh>
    <phoneticPr fontId="1"/>
  </si>
  <si>
    <t>代表者名</t>
    <rPh sb="0" eb="4">
      <t>ダイヒョウシャメイ</t>
    </rPh>
    <phoneticPr fontId="1"/>
  </si>
  <si>
    <t>ヤマハ発電気</t>
    <rPh sb="3" eb="4">
      <t>ハツ</t>
    </rPh>
    <rPh sb="4" eb="6">
      <t>デンキ</t>
    </rPh>
    <phoneticPr fontId="1"/>
  </si>
  <si>
    <t>誘導灯</t>
    <rPh sb="0" eb="3">
      <t>ユウドウトウ</t>
    </rPh>
    <phoneticPr fontId="1"/>
  </si>
  <si>
    <t>様式第９号（第９条関係）</t>
    <rPh sb="0" eb="2">
      <t>ヨウシキ</t>
    </rPh>
    <rPh sb="2" eb="3">
      <t>ダイ</t>
    </rPh>
    <rPh sb="4" eb="5">
      <t>ゴウ</t>
    </rPh>
    <rPh sb="6" eb="7">
      <t>ダイ</t>
    </rPh>
    <rPh sb="8" eb="11">
      <t>ジョウカンケイ</t>
    </rPh>
    <phoneticPr fontId="1"/>
  </si>
  <si>
    <t>（５）町が実施する事業で自主防災組織の活動を伴わない補助事業（単なる現金給付）は対象外とする。</t>
    <rPh sb="31" eb="32">
      <t>タン</t>
    </rPh>
    <rPh sb="34" eb="36">
      <t>ゲンキン</t>
    </rPh>
    <rPh sb="36" eb="38">
      <t>キュウフ</t>
    </rPh>
    <phoneticPr fontId="1"/>
  </si>
  <si>
    <t>※事業名：　　　　　　　</t>
    <rPh sb="1" eb="3">
      <t>ジギョウ</t>
    </rPh>
    <rPh sb="3" eb="4">
      <t>メイ</t>
    </rPh>
    <phoneticPr fontId="1"/>
  </si>
  <si>
    <r>
      <t>（２）地域防災力強化促進事業を活用する事業が複数存在する場合は、</t>
    </r>
    <r>
      <rPr>
        <b/>
        <u/>
        <sz val="11"/>
        <color theme="1"/>
        <rFont val="ＭＳ 明朝"/>
        <family val="1"/>
        <charset val="128"/>
      </rPr>
      <t>事業ごとに</t>
    </r>
    <r>
      <rPr>
        <sz val="11"/>
        <color theme="1"/>
        <rFont val="ＭＳ 明朝"/>
        <family val="1"/>
        <charset val="128"/>
      </rPr>
      <t>本シートを作成して下さい。</t>
    </r>
    <rPh sb="3" eb="5">
      <t>チイキ</t>
    </rPh>
    <rPh sb="5" eb="8">
      <t>ボウサイリョク</t>
    </rPh>
    <rPh sb="8" eb="10">
      <t>キョウカ</t>
    </rPh>
    <rPh sb="10" eb="12">
      <t>ソクシン</t>
    </rPh>
    <rPh sb="12" eb="14">
      <t>ジギョウ</t>
    </rPh>
    <rPh sb="15" eb="17">
      <t>カツヨウ</t>
    </rPh>
    <rPh sb="19" eb="21">
      <t>ジギョウ</t>
    </rPh>
    <rPh sb="22" eb="24">
      <t>フクスウ</t>
    </rPh>
    <rPh sb="24" eb="26">
      <t>ソンザイ</t>
    </rPh>
    <rPh sb="28" eb="30">
      <t>バアイ</t>
    </rPh>
    <rPh sb="32" eb="34">
      <t>ジギョウ</t>
    </rPh>
    <rPh sb="37" eb="38">
      <t>ホン</t>
    </rPh>
    <rPh sb="42" eb="44">
      <t>サクセイ</t>
    </rPh>
    <rPh sb="46" eb="47">
      <t>クダ</t>
    </rPh>
    <phoneticPr fontId="1"/>
  </si>
  <si>
    <t>0768-52-0000</t>
    <phoneticPr fontId="1"/>
  </si>
  <si>
    <t>〇〇自主防災組織</t>
    <rPh sb="2" eb="8">
      <t>ジシュボウサイソシキ</t>
    </rPh>
    <phoneticPr fontId="1"/>
  </si>
  <si>
    <t>穴水　太郎</t>
    <rPh sb="0" eb="2">
      <t>アナミズ</t>
    </rPh>
    <rPh sb="3" eb="5">
      <t>タロウ</t>
    </rPh>
    <phoneticPr fontId="1"/>
  </si>
  <si>
    <r>
      <t>※事業名：</t>
    </r>
    <r>
      <rPr>
        <b/>
        <u/>
        <sz val="14"/>
        <color rgb="FFFF0000"/>
        <rFont val="ＭＳ 明朝"/>
        <family val="1"/>
        <charset val="128"/>
      </rPr>
      <t>○○自主防災組織活動支援事業</t>
    </r>
    <r>
      <rPr>
        <b/>
        <u/>
        <sz val="14"/>
        <color theme="1"/>
        <rFont val="ＭＳ 明朝"/>
        <family val="1"/>
        <charset val="128"/>
      </rPr>
      <t>　　　　　　　</t>
    </r>
    <rPh sb="1" eb="3">
      <t>ジギョウ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</si>
</sst>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&quot;円&quot;"/>
    <numFmt numFmtId="178" formatCode="&quot;実績額/交付決定額&quot;&quot;＝&quot;0.00%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5" fillId="0" borderId="0" xfId="4" applyFont="1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7" fontId="5" fillId="0" borderId="6" xfId="0" applyNumberFormat="1" applyFont="1" applyBorder="1">
      <alignment vertical="center"/>
    </xf>
    <xf numFmtId="38" fontId="5" fillId="0" borderId="2" xfId="4" applyFont="1" applyFill="1" applyBorder="1" applyAlignment="1">
      <alignment vertical="center"/>
    </xf>
    <xf numFmtId="38" fontId="5" fillId="0" borderId="6" xfId="4" applyFont="1" applyFill="1" applyBorder="1" applyAlignment="1">
      <alignment vertical="center"/>
    </xf>
    <xf numFmtId="38" fontId="5" fillId="0" borderId="2" xfId="4" applyFont="1" applyFill="1" applyBorder="1" applyAlignment="1">
      <alignment vertical="center" wrapText="1"/>
    </xf>
    <xf numFmtId="38" fontId="5" fillId="0" borderId="6" xfId="4" applyFont="1" applyFill="1" applyBorder="1" applyAlignment="1">
      <alignment vertical="center" wrapText="1"/>
    </xf>
    <xf numFmtId="38" fontId="5" fillId="0" borderId="6" xfId="4" applyFont="1" applyFill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8" fillId="0" borderId="0" xfId="4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8" fillId="0" borderId="13" xfId="0" applyFont="1" applyBorder="1">
      <alignment vertical="center"/>
    </xf>
    <xf numFmtId="49" fontId="8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0" borderId="2" xfId="4" applyFont="1" applyBorder="1" applyAlignment="1">
      <alignment horizontal="right" vertical="center"/>
    </xf>
    <xf numFmtId="38" fontId="5" fillId="0" borderId="5" xfId="4" applyFont="1" applyBorder="1" applyAlignment="1">
      <alignment horizontal="right" vertical="center"/>
    </xf>
    <xf numFmtId="38" fontId="5" fillId="0" borderId="6" xfId="4" applyFont="1" applyBorder="1" applyAlignment="1">
      <alignment horizontal="right" vertical="center"/>
    </xf>
    <xf numFmtId="38" fontId="5" fillId="0" borderId="2" xfId="4" applyFont="1" applyBorder="1" applyAlignment="1">
      <alignment horizontal="left" vertical="center"/>
    </xf>
    <xf numFmtId="38" fontId="5" fillId="0" borderId="5" xfId="4" applyFont="1" applyBorder="1" applyAlignment="1">
      <alignment horizontal="left" vertical="center"/>
    </xf>
    <xf numFmtId="38" fontId="5" fillId="0" borderId="6" xfId="4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1" xfId="4" applyFont="1" applyFill="1" applyBorder="1" applyAlignment="1">
      <alignment horizontal="center" vertical="center"/>
    </xf>
    <xf numFmtId="38" fontId="5" fillId="0" borderId="5" xfId="0" applyNumberFormat="1" applyFont="1" applyBorder="1" applyAlignment="1">
      <alignment horizontal="left" vertical="center"/>
    </xf>
    <xf numFmtId="38" fontId="5" fillId="0" borderId="6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78" fontId="5" fillId="0" borderId="1" xfId="5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1" xfId="4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38" fontId="14" fillId="0" borderId="2" xfId="4" applyFont="1" applyBorder="1" applyAlignment="1">
      <alignment horizontal="right" vertical="center"/>
    </xf>
    <xf numFmtId="38" fontId="14" fillId="0" borderId="5" xfId="4" applyFont="1" applyBorder="1" applyAlignment="1">
      <alignment horizontal="right" vertical="center"/>
    </xf>
    <xf numFmtId="38" fontId="14" fillId="0" borderId="6" xfId="4" applyFont="1" applyBorder="1" applyAlignment="1">
      <alignment horizontal="right" vertical="center"/>
    </xf>
    <xf numFmtId="38" fontId="14" fillId="0" borderId="2" xfId="4" applyFont="1" applyBorder="1" applyAlignment="1">
      <alignment horizontal="left" vertical="center"/>
    </xf>
    <xf numFmtId="38" fontId="14" fillId="0" borderId="5" xfId="4" applyFont="1" applyBorder="1" applyAlignment="1">
      <alignment horizontal="left" vertical="center"/>
    </xf>
    <xf numFmtId="38" fontId="14" fillId="0" borderId="6" xfId="4" applyFont="1" applyBorder="1" applyAlignment="1">
      <alignment horizontal="left" vertical="center"/>
    </xf>
    <xf numFmtId="38" fontId="14" fillId="0" borderId="5" xfId="0" applyNumberFormat="1" applyFont="1" applyBorder="1" applyAlignment="1">
      <alignment horizontal="left" vertical="center"/>
    </xf>
    <xf numFmtId="38" fontId="14" fillId="0" borderId="6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76" fontId="14" fillId="0" borderId="2" xfId="0" applyNumberFormat="1" applyFont="1" applyBorder="1" applyAlignment="1">
      <alignment horizontal="right" vertical="center"/>
    </xf>
    <xf numFmtId="177" fontId="14" fillId="0" borderId="6" xfId="0" applyNumberFormat="1" applyFont="1" applyBorder="1" applyAlignment="1">
      <alignment horizontal="right" vertical="center"/>
    </xf>
    <xf numFmtId="177" fontId="14" fillId="0" borderId="6" xfId="0" applyNumberFormat="1" applyFont="1" applyBorder="1">
      <alignment vertical="center"/>
    </xf>
    <xf numFmtId="38" fontId="14" fillId="0" borderId="2" xfId="4" applyFont="1" applyFill="1" applyBorder="1" applyAlignment="1">
      <alignment vertical="center"/>
    </xf>
    <xf numFmtId="38" fontId="14" fillId="0" borderId="6" xfId="4" applyFont="1" applyFill="1" applyBorder="1" applyAlignment="1">
      <alignment vertical="center"/>
    </xf>
    <xf numFmtId="38" fontId="14" fillId="0" borderId="1" xfId="4" applyFont="1" applyFill="1" applyBorder="1" applyAlignment="1">
      <alignment horizontal="right" vertical="center"/>
    </xf>
    <xf numFmtId="178" fontId="14" fillId="0" borderId="5" xfId="5" applyNumberFormat="1" applyFont="1" applyFill="1" applyBorder="1" applyAlignment="1">
      <alignment horizontal="center" vertical="center"/>
    </xf>
    <xf numFmtId="178" fontId="14" fillId="0" borderId="6" xfId="5" applyNumberFormat="1" applyFont="1" applyFill="1" applyBorder="1" applyAlignment="1">
      <alignment horizontal="center" vertical="center"/>
    </xf>
  </cellXfs>
  <cellStyles count="6">
    <cellStyle name="パーセント" xfId="5" builtinId="5"/>
    <cellStyle name="桁区切り" xfId="4" builtinId="6"/>
    <cellStyle name="桁区切り 2" xfId="1" xr:uid="{00000000-0005-0000-0000-000002000000}"/>
    <cellStyle name="標準" xfId="0" builtinId="0"/>
    <cellStyle name="標準 2" xfId="2" xr:uid="{00000000-0005-0000-0000-000004000000}"/>
    <cellStyle name="未定義" xfId="3" xr:uid="{00000000-0005-0000-0000-000005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169E-D18A-4DB2-8DDD-8A662C99E2DA}">
  <sheetPr>
    <tabColor theme="0"/>
    <pageSetUpPr fitToPage="1"/>
  </sheetPr>
  <dimension ref="B1:V52"/>
  <sheetViews>
    <sheetView view="pageBreakPreview" topLeftCell="A34" zoomScaleNormal="100" zoomScaleSheetLayoutView="100" workbookViewId="0">
      <selection activeCell="K3" sqref="K3:L3"/>
    </sheetView>
  </sheetViews>
  <sheetFormatPr defaultColWidth="8.69921875" defaultRowHeight="13.2" x14ac:dyDescent="0.45"/>
  <cols>
    <col min="1" max="1" width="3.69921875" style="20" customWidth="1"/>
    <col min="2" max="2" width="29.796875" style="20" customWidth="1"/>
    <col min="3" max="5" width="11.5" style="20" customWidth="1"/>
    <col min="6" max="6" width="18.59765625" style="20" customWidth="1"/>
    <col min="7" max="7" width="15.59765625" style="20" customWidth="1"/>
    <col min="8" max="8" width="18.59765625" style="20" customWidth="1"/>
    <col min="9" max="9" width="14.3984375" style="20" customWidth="1"/>
    <col min="10" max="10" width="14.796875" style="20" customWidth="1"/>
    <col min="11" max="11" width="9.09765625" style="20" customWidth="1"/>
    <col min="12" max="12" width="11.69921875" style="20" customWidth="1"/>
    <col min="13" max="13" width="4.09765625" style="20" customWidth="1"/>
    <col min="14" max="14" width="19.69921875" style="20" customWidth="1"/>
    <col min="15" max="15" width="23.19921875" style="20" customWidth="1"/>
    <col min="16" max="16384" width="8.69921875" style="20"/>
  </cols>
  <sheetData>
    <row r="1" spans="2:22" ht="16.2" x14ac:dyDescent="0.45">
      <c r="B1" s="19" t="s">
        <v>46</v>
      </c>
      <c r="J1" s="21"/>
      <c r="M1" s="21"/>
    </row>
    <row r="2" spans="2:22" ht="17.25" customHeight="1" x14ac:dyDescent="0.45">
      <c r="J2" s="22"/>
      <c r="K2" s="35"/>
      <c r="L2" s="35"/>
    </row>
    <row r="3" spans="2:22" ht="17.25" customHeight="1" x14ac:dyDescent="0.45">
      <c r="J3" s="24" t="s">
        <v>42</v>
      </c>
      <c r="K3" s="36"/>
      <c r="L3" s="37"/>
      <c r="S3" s="38"/>
      <c r="T3" s="38"/>
      <c r="U3" s="38"/>
      <c r="V3" s="25"/>
    </row>
    <row r="4" spans="2:22" ht="17.25" customHeight="1" x14ac:dyDescent="0.45">
      <c r="C4" s="39" t="s">
        <v>28</v>
      </c>
      <c r="D4" s="39"/>
      <c r="E4" s="39"/>
      <c r="F4" s="39"/>
      <c r="G4" s="39"/>
      <c r="H4" s="39"/>
      <c r="I4" s="40"/>
      <c r="J4" s="26" t="s">
        <v>43</v>
      </c>
      <c r="K4" s="41"/>
      <c r="L4" s="42"/>
      <c r="S4" s="38"/>
      <c r="T4" s="38"/>
      <c r="U4" s="38"/>
      <c r="V4" s="25"/>
    </row>
    <row r="5" spans="2:22" ht="17.25" customHeight="1" x14ac:dyDescent="0.45">
      <c r="C5" s="39"/>
      <c r="D5" s="39"/>
      <c r="E5" s="39"/>
      <c r="F5" s="39"/>
      <c r="G5" s="39"/>
      <c r="H5" s="39"/>
      <c r="I5" s="40"/>
      <c r="J5" s="26" t="s">
        <v>0</v>
      </c>
      <c r="K5" s="41"/>
      <c r="L5" s="42"/>
      <c r="S5" s="38"/>
      <c r="T5" s="38"/>
      <c r="U5" s="38"/>
      <c r="V5" s="25"/>
    </row>
    <row r="6" spans="2:22" ht="17.25" customHeight="1" x14ac:dyDescent="0.45">
      <c r="N6" s="27"/>
      <c r="S6" s="28"/>
      <c r="T6" s="28"/>
      <c r="U6" s="28"/>
      <c r="V6" s="25"/>
    </row>
    <row r="7" spans="2:22" ht="17.25" customHeight="1" x14ac:dyDescent="0.45">
      <c r="B7" s="29" t="s">
        <v>48</v>
      </c>
      <c r="C7" s="30"/>
      <c r="D7" s="30"/>
      <c r="E7" s="30"/>
      <c r="G7" s="27"/>
      <c r="O7" s="28"/>
      <c r="P7" s="28"/>
      <c r="Q7" s="28"/>
      <c r="R7" s="25"/>
    </row>
    <row r="8" spans="2:22" ht="17.25" customHeight="1" x14ac:dyDescent="0.45">
      <c r="B8" s="31"/>
      <c r="E8" s="32"/>
      <c r="G8" s="27"/>
      <c r="O8" s="28"/>
      <c r="P8" s="28"/>
      <c r="Q8" s="28"/>
      <c r="R8" s="25"/>
    </row>
    <row r="9" spans="2:22" s="1" customFormat="1" ht="14.4" x14ac:dyDescent="0.45">
      <c r="B9" s="1" t="s">
        <v>27</v>
      </c>
      <c r="L9" s="1" t="s">
        <v>3</v>
      </c>
    </row>
    <row r="10" spans="2:22" s="1" customFormat="1" ht="30" customHeight="1" x14ac:dyDescent="0.45">
      <c r="B10" s="17" t="s">
        <v>5</v>
      </c>
      <c r="C10" s="43" t="s">
        <v>32</v>
      </c>
      <c r="D10" s="44"/>
      <c r="E10" s="44"/>
      <c r="F10" s="43" t="s">
        <v>33</v>
      </c>
      <c r="G10" s="45"/>
      <c r="H10" s="43" t="s">
        <v>1</v>
      </c>
      <c r="I10" s="44"/>
      <c r="J10" s="44"/>
      <c r="K10" s="44"/>
      <c r="L10" s="45"/>
      <c r="N10" s="2"/>
      <c r="S10" s="3"/>
      <c r="T10" s="3"/>
      <c r="U10" s="3"/>
      <c r="V10" s="4"/>
    </row>
    <row r="11" spans="2:22" s="1" customFormat="1" ht="30" customHeight="1" x14ac:dyDescent="0.45">
      <c r="B11" s="5" t="s">
        <v>41</v>
      </c>
      <c r="C11" s="46"/>
      <c r="D11" s="47"/>
      <c r="E11" s="47"/>
      <c r="F11" s="46"/>
      <c r="G11" s="48"/>
      <c r="H11" s="49"/>
      <c r="I11" s="50"/>
      <c r="J11" s="50"/>
      <c r="K11" s="50"/>
      <c r="L11" s="51"/>
    </row>
    <row r="12" spans="2:22" s="1" customFormat="1" ht="30" customHeight="1" x14ac:dyDescent="0.45">
      <c r="B12" s="5" t="s">
        <v>2</v>
      </c>
      <c r="C12" s="46"/>
      <c r="D12" s="47"/>
      <c r="E12" s="47"/>
      <c r="F12" s="46"/>
      <c r="G12" s="48"/>
      <c r="H12" s="49"/>
      <c r="I12" s="50"/>
      <c r="J12" s="50"/>
      <c r="K12" s="50"/>
      <c r="L12" s="51"/>
      <c r="N12" s="2"/>
      <c r="S12" s="3"/>
      <c r="T12" s="3"/>
      <c r="U12" s="3"/>
      <c r="V12" s="4"/>
    </row>
    <row r="13" spans="2:22" s="1" customFormat="1" ht="30" customHeight="1" x14ac:dyDescent="0.45">
      <c r="B13" s="5" t="s">
        <v>4</v>
      </c>
      <c r="C13" s="46">
        <f>SUM(C11:E12)</f>
        <v>0</v>
      </c>
      <c r="D13" s="47"/>
      <c r="E13" s="47"/>
      <c r="F13" s="46">
        <f>SUM(F11:G12)</f>
        <v>0</v>
      </c>
      <c r="G13" s="48"/>
      <c r="H13" s="46"/>
      <c r="I13" s="47"/>
      <c r="J13" s="54" t="str">
        <f>IF($C$13-$F$13=0,"",IF($C$13-$F$13&gt;0,"円減",IF($C$13-$F$13&lt;0,"円増","")))</f>
        <v/>
      </c>
      <c r="K13" s="54"/>
      <c r="L13" s="55"/>
    </row>
    <row r="14" spans="2:22" s="1" customFormat="1" ht="14.4" x14ac:dyDescent="0.45"/>
    <row r="15" spans="2:22" s="1" customFormat="1" ht="14.4" x14ac:dyDescent="0.45">
      <c r="B15" s="1" t="s">
        <v>10</v>
      </c>
      <c r="J15" s="6"/>
      <c r="K15" s="6"/>
      <c r="L15" s="7" t="s">
        <v>3</v>
      </c>
    </row>
    <row r="16" spans="2:22" s="1" customFormat="1" ht="30" customHeight="1" x14ac:dyDescent="0.45">
      <c r="B16" s="17" t="s">
        <v>6</v>
      </c>
      <c r="C16" s="43" t="s">
        <v>9</v>
      </c>
      <c r="D16" s="44"/>
      <c r="E16" s="44"/>
      <c r="F16" s="56" t="s">
        <v>31</v>
      </c>
      <c r="G16" s="57"/>
      <c r="H16" s="52" t="s">
        <v>1</v>
      </c>
      <c r="I16" s="52"/>
      <c r="J16" s="52"/>
      <c r="K16" s="52"/>
      <c r="L16" s="52"/>
    </row>
    <row r="17" spans="2:12" s="1" customFormat="1" ht="30.75" customHeight="1" x14ac:dyDescent="0.45">
      <c r="B17" s="58" t="s">
        <v>17</v>
      </c>
      <c r="C17" s="60"/>
      <c r="D17" s="60"/>
      <c r="E17" s="60"/>
      <c r="F17" s="9"/>
      <c r="G17" s="10"/>
      <c r="H17" s="53"/>
      <c r="I17" s="53"/>
      <c r="J17" s="53"/>
      <c r="K17" s="53"/>
      <c r="L17" s="53"/>
    </row>
    <row r="18" spans="2:12" s="1" customFormat="1" ht="30.75" customHeight="1" x14ac:dyDescent="0.45">
      <c r="B18" s="59"/>
      <c r="C18" s="60"/>
      <c r="D18" s="60"/>
      <c r="E18" s="60"/>
      <c r="F18" s="9"/>
      <c r="G18" s="10"/>
      <c r="H18" s="53"/>
      <c r="I18" s="53"/>
      <c r="J18" s="53"/>
      <c r="K18" s="53"/>
      <c r="L18" s="53"/>
    </row>
    <row r="19" spans="2:12" s="1" customFormat="1" ht="30.75" customHeight="1" x14ac:dyDescent="0.45">
      <c r="B19" s="59"/>
      <c r="C19" s="60"/>
      <c r="D19" s="60"/>
      <c r="E19" s="60"/>
      <c r="F19" s="9"/>
      <c r="G19" s="10"/>
      <c r="H19" s="53"/>
      <c r="I19" s="53"/>
      <c r="J19" s="53"/>
      <c r="K19" s="53"/>
      <c r="L19" s="53"/>
    </row>
    <row r="20" spans="2:12" s="1" customFormat="1" ht="30.75" customHeight="1" x14ac:dyDescent="0.45">
      <c r="B20" s="58" t="s">
        <v>18</v>
      </c>
      <c r="C20" s="60"/>
      <c r="D20" s="60"/>
      <c r="E20" s="60"/>
      <c r="F20" s="11"/>
      <c r="G20" s="12"/>
      <c r="H20" s="53"/>
      <c r="I20" s="53"/>
      <c r="J20" s="53"/>
      <c r="K20" s="53"/>
      <c r="L20" s="53"/>
    </row>
    <row r="21" spans="2:12" s="1" customFormat="1" ht="30.75" customHeight="1" x14ac:dyDescent="0.45">
      <c r="B21" s="59"/>
      <c r="C21" s="60"/>
      <c r="D21" s="60"/>
      <c r="E21" s="60"/>
      <c r="F21" s="11"/>
      <c r="G21" s="12"/>
      <c r="H21" s="53"/>
      <c r="I21" s="53"/>
      <c r="J21" s="53"/>
      <c r="K21" s="53"/>
      <c r="L21" s="53"/>
    </row>
    <row r="22" spans="2:12" s="1" customFormat="1" ht="30.75" customHeight="1" x14ac:dyDescent="0.45">
      <c r="B22" s="59"/>
      <c r="C22" s="60"/>
      <c r="D22" s="60"/>
      <c r="E22" s="60"/>
      <c r="F22" s="11"/>
      <c r="G22" s="12"/>
      <c r="H22" s="53"/>
      <c r="I22" s="53"/>
      <c r="J22" s="53"/>
      <c r="K22" s="53"/>
      <c r="L22" s="53"/>
    </row>
    <row r="23" spans="2:12" s="1" customFormat="1" ht="30.75" customHeight="1" x14ac:dyDescent="0.45">
      <c r="B23" s="58" t="s">
        <v>19</v>
      </c>
      <c r="C23" s="61"/>
      <c r="D23" s="62"/>
      <c r="E23" s="63"/>
      <c r="F23" s="9"/>
      <c r="G23" s="16"/>
      <c r="H23" s="53"/>
      <c r="I23" s="53"/>
      <c r="J23" s="53"/>
      <c r="K23" s="53"/>
      <c r="L23" s="53"/>
    </row>
    <row r="24" spans="2:12" s="1" customFormat="1" ht="30.75" customHeight="1" x14ac:dyDescent="0.45">
      <c r="B24" s="59"/>
      <c r="C24" s="61"/>
      <c r="D24" s="62"/>
      <c r="E24" s="63"/>
      <c r="F24" s="9"/>
      <c r="G24" s="16"/>
      <c r="H24" s="53"/>
      <c r="I24" s="53"/>
      <c r="J24" s="53"/>
      <c r="K24" s="53"/>
      <c r="L24" s="53"/>
    </row>
    <row r="25" spans="2:12" s="1" customFormat="1" ht="30.75" customHeight="1" x14ac:dyDescent="0.45">
      <c r="B25" s="59"/>
      <c r="C25" s="61"/>
      <c r="D25" s="62"/>
      <c r="E25" s="63"/>
      <c r="F25" s="9"/>
      <c r="G25" s="10"/>
      <c r="H25" s="53"/>
      <c r="I25" s="53"/>
      <c r="J25" s="53"/>
      <c r="K25" s="53"/>
      <c r="L25" s="53"/>
    </row>
    <row r="26" spans="2:12" s="1" customFormat="1" ht="30.75" customHeight="1" x14ac:dyDescent="0.45">
      <c r="B26" s="58" t="s">
        <v>20</v>
      </c>
      <c r="C26" s="61"/>
      <c r="D26" s="62"/>
      <c r="E26" s="63"/>
      <c r="F26" s="9"/>
      <c r="G26" s="10"/>
      <c r="H26" s="53"/>
      <c r="I26" s="53"/>
      <c r="J26" s="53"/>
      <c r="K26" s="53"/>
      <c r="L26" s="53"/>
    </row>
    <row r="27" spans="2:12" s="1" customFormat="1" ht="30.75" customHeight="1" x14ac:dyDescent="0.45">
      <c r="B27" s="59"/>
      <c r="C27" s="61"/>
      <c r="D27" s="62"/>
      <c r="E27" s="63"/>
      <c r="F27" s="11"/>
      <c r="G27" s="12"/>
      <c r="H27" s="53"/>
      <c r="I27" s="53"/>
      <c r="J27" s="53"/>
      <c r="K27" s="53"/>
      <c r="L27" s="53"/>
    </row>
    <row r="28" spans="2:12" s="1" customFormat="1" ht="30.75" customHeight="1" x14ac:dyDescent="0.45">
      <c r="B28" s="59"/>
      <c r="C28" s="61"/>
      <c r="D28" s="62"/>
      <c r="E28" s="63"/>
      <c r="F28" s="11"/>
      <c r="G28" s="12"/>
      <c r="H28" s="53"/>
      <c r="I28" s="53"/>
      <c r="J28" s="53"/>
      <c r="K28" s="53"/>
      <c r="L28" s="53"/>
    </row>
    <row r="29" spans="2:12" s="1" customFormat="1" ht="30.75" customHeight="1" x14ac:dyDescent="0.45">
      <c r="B29" s="58" t="s">
        <v>21</v>
      </c>
      <c r="C29" s="61"/>
      <c r="D29" s="62"/>
      <c r="E29" s="63"/>
      <c r="F29" s="9"/>
      <c r="G29" s="16"/>
      <c r="H29" s="53"/>
      <c r="I29" s="53"/>
      <c r="J29" s="53"/>
      <c r="K29" s="53"/>
      <c r="L29" s="53"/>
    </row>
    <row r="30" spans="2:12" s="1" customFormat="1" ht="30.75" customHeight="1" x14ac:dyDescent="0.45">
      <c r="B30" s="59"/>
      <c r="C30" s="61"/>
      <c r="D30" s="62"/>
      <c r="E30" s="63"/>
      <c r="F30" s="9"/>
      <c r="G30" s="16"/>
      <c r="H30" s="53"/>
      <c r="I30" s="53"/>
      <c r="J30" s="53"/>
      <c r="K30" s="53"/>
      <c r="L30" s="53"/>
    </row>
    <row r="31" spans="2:12" s="1" customFormat="1" ht="30.75" customHeight="1" x14ac:dyDescent="0.45">
      <c r="B31" s="59"/>
      <c r="C31" s="61"/>
      <c r="D31" s="62"/>
      <c r="E31" s="63"/>
      <c r="F31" s="11"/>
      <c r="G31" s="12"/>
      <c r="H31" s="53"/>
      <c r="I31" s="53"/>
      <c r="J31" s="53"/>
      <c r="K31" s="53"/>
      <c r="L31" s="53"/>
    </row>
    <row r="32" spans="2:12" s="1" customFormat="1" ht="30.75" customHeight="1" x14ac:dyDescent="0.45">
      <c r="B32" s="58" t="s">
        <v>22</v>
      </c>
      <c r="C32" s="61"/>
      <c r="D32" s="62"/>
      <c r="E32" s="63"/>
      <c r="F32" s="11"/>
      <c r="G32" s="12"/>
      <c r="H32" s="53"/>
      <c r="I32" s="53"/>
      <c r="J32" s="53"/>
      <c r="K32" s="53"/>
      <c r="L32" s="53"/>
    </row>
    <row r="33" spans="2:12" s="1" customFormat="1" ht="30.75" customHeight="1" x14ac:dyDescent="0.45">
      <c r="B33" s="59"/>
      <c r="C33" s="61"/>
      <c r="D33" s="62"/>
      <c r="E33" s="63"/>
      <c r="F33" s="13"/>
      <c r="G33" s="14"/>
      <c r="H33" s="53"/>
      <c r="I33" s="53"/>
      <c r="J33" s="53"/>
      <c r="K33" s="53"/>
      <c r="L33" s="53"/>
    </row>
    <row r="34" spans="2:12" s="1" customFormat="1" ht="30.75" customHeight="1" x14ac:dyDescent="0.45">
      <c r="B34" s="59"/>
      <c r="C34" s="61"/>
      <c r="D34" s="62"/>
      <c r="E34" s="63"/>
      <c r="F34" s="13"/>
      <c r="G34" s="14"/>
      <c r="H34" s="53"/>
      <c r="I34" s="53"/>
      <c r="J34" s="53"/>
      <c r="K34" s="53"/>
      <c r="L34" s="53"/>
    </row>
    <row r="35" spans="2:12" s="1" customFormat="1" ht="30.75" customHeight="1" x14ac:dyDescent="0.45">
      <c r="B35" s="58" t="s">
        <v>23</v>
      </c>
      <c r="C35" s="61"/>
      <c r="D35" s="62"/>
      <c r="E35" s="63"/>
      <c r="F35" s="9"/>
      <c r="G35" s="16"/>
      <c r="H35" s="53"/>
      <c r="I35" s="53"/>
      <c r="J35" s="53"/>
      <c r="K35" s="53"/>
      <c r="L35" s="53"/>
    </row>
    <row r="36" spans="2:12" s="1" customFormat="1" ht="30.75" customHeight="1" x14ac:dyDescent="0.45">
      <c r="B36" s="59"/>
      <c r="C36" s="61"/>
      <c r="D36" s="62"/>
      <c r="E36" s="63"/>
      <c r="F36" s="9"/>
      <c r="G36" s="10"/>
      <c r="H36" s="53"/>
      <c r="I36" s="53"/>
      <c r="J36" s="53"/>
      <c r="K36" s="53"/>
      <c r="L36" s="53"/>
    </row>
    <row r="37" spans="2:12" s="1" customFormat="1" ht="30.75" customHeight="1" x14ac:dyDescent="0.45">
      <c r="B37" s="59"/>
      <c r="C37" s="61"/>
      <c r="D37" s="62"/>
      <c r="E37" s="63"/>
      <c r="F37" s="11"/>
      <c r="G37" s="12"/>
      <c r="H37" s="53"/>
      <c r="I37" s="53"/>
      <c r="J37" s="53"/>
      <c r="K37" s="53"/>
      <c r="L37" s="53"/>
    </row>
    <row r="38" spans="2:12" s="1" customFormat="1" ht="27" customHeight="1" x14ac:dyDescent="0.45">
      <c r="B38" s="68" t="s">
        <v>38</v>
      </c>
      <c r="C38" s="61"/>
      <c r="D38" s="62"/>
      <c r="E38" s="63"/>
      <c r="F38" s="11"/>
      <c r="G38" s="12"/>
      <c r="H38" s="53"/>
      <c r="I38" s="53"/>
      <c r="J38" s="53"/>
      <c r="K38" s="53"/>
      <c r="L38" s="53"/>
    </row>
    <row r="39" spans="2:12" s="1" customFormat="1" ht="27" customHeight="1" x14ac:dyDescent="0.45">
      <c r="B39" s="69"/>
      <c r="C39" s="61"/>
      <c r="D39" s="62"/>
      <c r="E39" s="63"/>
      <c r="F39" s="11"/>
      <c r="G39" s="12"/>
      <c r="H39" s="53"/>
      <c r="I39" s="53"/>
      <c r="J39" s="53"/>
      <c r="K39" s="53"/>
      <c r="L39" s="53"/>
    </row>
    <row r="40" spans="2:12" s="1" customFormat="1" ht="27" customHeight="1" x14ac:dyDescent="0.45">
      <c r="B40" s="69"/>
      <c r="C40" s="61"/>
      <c r="D40" s="62"/>
      <c r="E40" s="63"/>
      <c r="F40" s="11"/>
      <c r="G40" s="12"/>
      <c r="H40" s="53"/>
      <c r="I40" s="53"/>
      <c r="J40" s="53"/>
      <c r="K40" s="53"/>
      <c r="L40" s="53"/>
    </row>
    <row r="41" spans="2:12" s="1" customFormat="1" ht="30" customHeight="1" x14ac:dyDescent="0.45">
      <c r="B41" s="8"/>
      <c r="C41" s="65" t="s">
        <v>7</v>
      </c>
      <c r="D41" s="66"/>
      <c r="E41" s="66"/>
      <c r="F41" s="67">
        <f>SUM(G17:G40)</f>
        <v>0</v>
      </c>
      <c r="G41" s="67"/>
      <c r="H41" s="64"/>
      <c r="I41" s="64"/>
      <c r="J41" s="64"/>
      <c r="K41" s="64"/>
      <c r="L41" s="64"/>
    </row>
    <row r="42" spans="2:12" ht="13.5" customHeight="1" x14ac:dyDescent="0.45"/>
    <row r="43" spans="2:12" x14ac:dyDescent="0.45">
      <c r="B43" s="20" t="s">
        <v>8</v>
      </c>
    </row>
    <row r="44" spans="2:12" ht="13.5" customHeight="1" x14ac:dyDescent="0.45">
      <c r="B44" s="33" t="s">
        <v>15</v>
      </c>
      <c r="C44" s="33"/>
      <c r="D44" s="33"/>
      <c r="E44" s="33"/>
      <c r="F44" s="33"/>
      <c r="H44" s="33"/>
    </row>
    <row r="45" spans="2:12" x14ac:dyDescent="0.45">
      <c r="B45" s="33" t="s">
        <v>49</v>
      </c>
      <c r="C45" s="33"/>
      <c r="D45" s="33"/>
      <c r="E45" s="33"/>
    </row>
    <row r="46" spans="2:12" x14ac:dyDescent="0.45">
      <c r="B46" s="33" t="s">
        <v>16</v>
      </c>
      <c r="C46" s="33"/>
      <c r="D46" s="33"/>
      <c r="E46" s="33"/>
    </row>
    <row r="47" spans="2:12" x14ac:dyDescent="0.45">
      <c r="B47" s="33" t="s">
        <v>35</v>
      </c>
      <c r="C47" s="33"/>
      <c r="D47" s="33"/>
      <c r="E47" s="33"/>
    </row>
    <row r="48" spans="2:12" x14ac:dyDescent="0.45">
      <c r="B48" s="33" t="s">
        <v>36</v>
      </c>
      <c r="C48" s="33"/>
      <c r="D48" s="33"/>
      <c r="E48" s="33"/>
    </row>
    <row r="49" spans="2:8" x14ac:dyDescent="0.45">
      <c r="B49" s="34" t="s">
        <v>47</v>
      </c>
      <c r="C49" s="33"/>
      <c r="D49" s="33"/>
      <c r="E49" s="33"/>
    </row>
    <row r="50" spans="2:8" x14ac:dyDescent="0.45">
      <c r="B50" s="34" t="s">
        <v>39</v>
      </c>
      <c r="C50" s="33"/>
      <c r="D50" s="33"/>
      <c r="E50" s="33"/>
    </row>
    <row r="51" spans="2:8" ht="13.5" customHeight="1" x14ac:dyDescent="0.45">
      <c r="B51" s="33"/>
      <c r="C51" s="33"/>
      <c r="D51" s="33"/>
      <c r="E51" s="33"/>
      <c r="F51" s="33"/>
      <c r="H51" s="33"/>
    </row>
    <row r="52" spans="2:8" ht="13.5" customHeight="1" x14ac:dyDescent="0.45">
      <c r="B52" s="33"/>
      <c r="C52" s="33"/>
      <c r="D52" s="33"/>
      <c r="E52" s="33"/>
      <c r="F52" s="33"/>
      <c r="H52" s="33"/>
    </row>
  </sheetData>
  <mergeCells count="83">
    <mergeCell ref="C40:E40"/>
    <mergeCell ref="H41:L41"/>
    <mergeCell ref="H40:L40"/>
    <mergeCell ref="H39:L39"/>
    <mergeCell ref="H38:L38"/>
    <mergeCell ref="B35:B37"/>
    <mergeCell ref="C35:E35"/>
    <mergeCell ref="C36:E36"/>
    <mergeCell ref="C37:E37"/>
    <mergeCell ref="H35:L35"/>
    <mergeCell ref="H37:L37"/>
    <mergeCell ref="H36:L36"/>
    <mergeCell ref="C41:E41"/>
    <mergeCell ref="F41:G41"/>
    <mergeCell ref="B38:B40"/>
    <mergeCell ref="C38:E38"/>
    <mergeCell ref="C39:E39"/>
    <mergeCell ref="B32:B34"/>
    <mergeCell ref="C32:E32"/>
    <mergeCell ref="C33:E33"/>
    <mergeCell ref="C34:E34"/>
    <mergeCell ref="H34:L34"/>
    <mergeCell ref="H33:L33"/>
    <mergeCell ref="H32:L32"/>
    <mergeCell ref="B29:B31"/>
    <mergeCell ref="C29:E29"/>
    <mergeCell ref="C30:E30"/>
    <mergeCell ref="C31:E31"/>
    <mergeCell ref="H31:L31"/>
    <mergeCell ref="H30:L30"/>
    <mergeCell ref="H29:L29"/>
    <mergeCell ref="B26:B28"/>
    <mergeCell ref="C26:E26"/>
    <mergeCell ref="C27:E27"/>
    <mergeCell ref="C28:E28"/>
    <mergeCell ref="H26:L26"/>
    <mergeCell ref="H28:L28"/>
    <mergeCell ref="H27:L27"/>
    <mergeCell ref="H22:L22"/>
    <mergeCell ref="H21:L21"/>
    <mergeCell ref="H20:L20"/>
    <mergeCell ref="B23:B25"/>
    <mergeCell ref="C23:E23"/>
    <mergeCell ref="C24:E24"/>
    <mergeCell ref="C25:E25"/>
    <mergeCell ref="H25:L25"/>
    <mergeCell ref="H24:L24"/>
    <mergeCell ref="H23:L23"/>
    <mergeCell ref="B17:B19"/>
    <mergeCell ref="C17:E17"/>
    <mergeCell ref="C18:E18"/>
    <mergeCell ref="C19:E19"/>
    <mergeCell ref="B20:B22"/>
    <mergeCell ref="C20:E20"/>
    <mergeCell ref="C21:E21"/>
    <mergeCell ref="C22:E22"/>
    <mergeCell ref="H16:L16"/>
    <mergeCell ref="H17:L17"/>
    <mergeCell ref="H18:L18"/>
    <mergeCell ref="H19:L19"/>
    <mergeCell ref="C12:E12"/>
    <mergeCell ref="F12:G12"/>
    <mergeCell ref="H12:L12"/>
    <mergeCell ref="C13:E13"/>
    <mergeCell ref="F13:G13"/>
    <mergeCell ref="H13:I13"/>
    <mergeCell ref="J13:L13"/>
    <mergeCell ref="C16:E16"/>
    <mergeCell ref="F16:G16"/>
    <mergeCell ref="C10:E10"/>
    <mergeCell ref="F10:G10"/>
    <mergeCell ref="H10:L10"/>
    <mergeCell ref="C11:E11"/>
    <mergeCell ref="F11:G11"/>
    <mergeCell ref="H11:L11"/>
    <mergeCell ref="K2:L2"/>
    <mergeCell ref="K3:L3"/>
    <mergeCell ref="S3:U3"/>
    <mergeCell ref="C4:I5"/>
    <mergeCell ref="K4:L4"/>
    <mergeCell ref="S4:U4"/>
    <mergeCell ref="K5:L5"/>
    <mergeCell ref="S5:U5"/>
  </mergeCells>
  <phoneticPr fontId="1"/>
  <pageMargins left="0.7" right="0.7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V52"/>
  <sheetViews>
    <sheetView tabSelected="1" view="pageBreakPreview" zoomScale="70" zoomScaleNormal="100" zoomScaleSheetLayoutView="70" workbookViewId="0">
      <selection activeCell="E52" sqref="E52"/>
    </sheetView>
  </sheetViews>
  <sheetFormatPr defaultColWidth="8.69921875" defaultRowHeight="13.2" x14ac:dyDescent="0.45"/>
  <cols>
    <col min="1" max="1" width="3.69921875" style="20" customWidth="1"/>
    <col min="2" max="2" width="29.796875" style="20" customWidth="1"/>
    <col min="3" max="5" width="11.5" style="20" customWidth="1"/>
    <col min="6" max="6" width="18.59765625" style="20" customWidth="1"/>
    <col min="7" max="7" width="15.59765625" style="20" customWidth="1"/>
    <col min="8" max="8" width="18.59765625" style="20" customWidth="1"/>
    <col min="9" max="9" width="14.3984375" style="20" customWidth="1"/>
    <col min="10" max="10" width="14.796875" style="20" customWidth="1"/>
    <col min="11" max="11" width="9.09765625" style="20" customWidth="1"/>
    <col min="12" max="12" width="11.69921875" style="20" customWidth="1"/>
    <col min="13" max="13" width="4.09765625" style="20" customWidth="1"/>
    <col min="14" max="14" width="19.69921875" style="20" customWidth="1"/>
    <col min="15" max="15" width="23.19921875" style="20" customWidth="1"/>
    <col min="16" max="16384" width="8.69921875" style="20"/>
  </cols>
  <sheetData>
    <row r="1" spans="2:22" ht="16.2" x14ac:dyDescent="0.45">
      <c r="B1" s="19" t="s">
        <v>46</v>
      </c>
      <c r="J1" s="21"/>
      <c r="M1" s="21"/>
    </row>
    <row r="2" spans="2:22" ht="17.25" customHeight="1" x14ac:dyDescent="0.45">
      <c r="J2" s="23"/>
      <c r="K2" s="35"/>
      <c r="L2" s="35"/>
    </row>
    <row r="3" spans="2:22" ht="17.25" customHeight="1" x14ac:dyDescent="0.45">
      <c r="J3" s="24" t="s">
        <v>42</v>
      </c>
      <c r="K3" s="70" t="s">
        <v>51</v>
      </c>
      <c r="L3" s="70"/>
      <c r="S3" s="38"/>
      <c r="T3" s="38"/>
      <c r="U3" s="38"/>
      <c r="V3" s="25"/>
    </row>
    <row r="4" spans="2:22" ht="17.25" customHeight="1" x14ac:dyDescent="0.45">
      <c r="C4" s="39" t="s">
        <v>28</v>
      </c>
      <c r="D4" s="39"/>
      <c r="E4" s="39"/>
      <c r="F4" s="39"/>
      <c r="G4" s="39"/>
      <c r="H4" s="39"/>
      <c r="I4" s="40"/>
      <c r="J4" s="26" t="s">
        <v>43</v>
      </c>
      <c r="K4" s="70" t="s">
        <v>52</v>
      </c>
      <c r="L4" s="70"/>
      <c r="S4" s="38"/>
      <c r="T4" s="38"/>
      <c r="U4" s="38"/>
      <c r="V4" s="25"/>
    </row>
    <row r="5" spans="2:22" ht="17.25" customHeight="1" x14ac:dyDescent="0.45">
      <c r="C5" s="39"/>
      <c r="D5" s="39"/>
      <c r="E5" s="39"/>
      <c r="F5" s="39"/>
      <c r="G5" s="39"/>
      <c r="H5" s="39"/>
      <c r="I5" s="40"/>
      <c r="J5" s="26" t="s">
        <v>0</v>
      </c>
      <c r="K5" s="70" t="s">
        <v>50</v>
      </c>
      <c r="L5" s="70"/>
      <c r="S5" s="38"/>
      <c r="T5" s="38"/>
      <c r="U5" s="38"/>
      <c r="V5" s="25"/>
    </row>
    <row r="6" spans="2:22" ht="17.25" customHeight="1" x14ac:dyDescent="0.45">
      <c r="N6" s="27"/>
      <c r="S6" s="28"/>
      <c r="T6" s="28"/>
      <c r="U6" s="28"/>
      <c r="V6" s="25"/>
    </row>
    <row r="7" spans="2:22" ht="17.25" customHeight="1" x14ac:dyDescent="0.45">
      <c r="B7" s="31" t="s">
        <v>53</v>
      </c>
      <c r="G7" s="27"/>
      <c r="O7" s="28"/>
      <c r="P7" s="28"/>
      <c r="Q7" s="28"/>
      <c r="R7" s="25"/>
    </row>
    <row r="8" spans="2:22" ht="17.25" customHeight="1" x14ac:dyDescent="0.45">
      <c r="B8" s="31"/>
      <c r="G8" s="27"/>
      <c r="O8" s="28"/>
      <c r="P8" s="28"/>
      <c r="Q8" s="28"/>
      <c r="R8" s="25"/>
    </row>
    <row r="9" spans="2:22" s="1" customFormat="1" ht="14.4" x14ac:dyDescent="0.45">
      <c r="B9" s="1" t="s">
        <v>27</v>
      </c>
      <c r="L9" s="1" t="s">
        <v>3</v>
      </c>
    </row>
    <row r="10" spans="2:22" s="1" customFormat="1" ht="30" customHeight="1" x14ac:dyDescent="0.45">
      <c r="B10" s="18" t="s">
        <v>5</v>
      </c>
      <c r="C10" s="43" t="s">
        <v>32</v>
      </c>
      <c r="D10" s="44"/>
      <c r="E10" s="44"/>
      <c r="F10" s="43" t="s">
        <v>33</v>
      </c>
      <c r="G10" s="45"/>
      <c r="H10" s="43" t="s">
        <v>1</v>
      </c>
      <c r="I10" s="44"/>
      <c r="J10" s="44"/>
      <c r="K10" s="44"/>
      <c r="L10" s="45"/>
      <c r="N10" s="2"/>
      <c r="S10" s="3"/>
      <c r="T10" s="3"/>
      <c r="U10" s="3"/>
      <c r="V10" s="4"/>
    </row>
    <row r="11" spans="2:22" s="1" customFormat="1" ht="30" customHeight="1" x14ac:dyDescent="0.45">
      <c r="B11" s="5" t="s">
        <v>41</v>
      </c>
      <c r="C11" s="71">
        <v>1795000</v>
      </c>
      <c r="D11" s="72"/>
      <c r="E11" s="72"/>
      <c r="F11" s="71">
        <v>1749000</v>
      </c>
      <c r="G11" s="73"/>
      <c r="H11" s="74"/>
      <c r="I11" s="75"/>
      <c r="J11" s="75"/>
      <c r="K11" s="75"/>
      <c r="L11" s="76"/>
    </row>
    <row r="12" spans="2:22" s="1" customFormat="1" ht="30" customHeight="1" x14ac:dyDescent="0.45">
      <c r="B12" s="5" t="s">
        <v>2</v>
      </c>
      <c r="C12" s="71">
        <v>1795000</v>
      </c>
      <c r="D12" s="72"/>
      <c r="E12" s="72"/>
      <c r="F12" s="71">
        <v>1749000</v>
      </c>
      <c r="G12" s="73"/>
      <c r="H12" s="74"/>
      <c r="I12" s="75"/>
      <c r="J12" s="75"/>
      <c r="K12" s="75"/>
      <c r="L12" s="76"/>
      <c r="N12" s="2"/>
      <c r="S12" s="3"/>
      <c r="T12" s="3"/>
      <c r="U12" s="3"/>
      <c r="V12" s="4"/>
    </row>
    <row r="13" spans="2:22" s="1" customFormat="1" ht="30" customHeight="1" x14ac:dyDescent="0.45">
      <c r="B13" s="5" t="s">
        <v>4</v>
      </c>
      <c r="C13" s="71">
        <f>SUM(C11:E12)</f>
        <v>3590000</v>
      </c>
      <c r="D13" s="72"/>
      <c r="E13" s="72"/>
      <c r="F13" s="71">
        <f>SUM(F11:G12)</f>
        <v>3498000</v>
      </c>
      <c r="G13" s="73"/>
      <c r="H13" s="71">
        <f>C13-F13</f>
        <v>92000</v>
      </c>
      <c r="I13" s="72"/>
      <c r="J13" s="77" t="str">
        <f>IF($C$13-$F$13=0,"",IF($C$13-$F$13&gt;0,"円減",IF($C$13-$F$13&lt;0,"円増","")))</f>
        <v>円減</v>
      </c>
      <c r="K13" s="77"/>
      <c r="L13" s="78"/>
    </row>
    <row r="14" spans="2:22" s="1" customFormat="1" ht="14.4" x14ac:dyDescent="0.45"/>
    <row r="15" spans="2:22" s="1" customFormat="1" ht="14.4" x14ac:dyDescent="0.45">
      <c r="B15" s="1" t="s">
        <v>10</v>
      </c>
      <c r="J15" s="6"/>
      <c r="K15" s="6"/>
      <c r="L15" s="7" t="s">
        <v>3</v>
      </c>
    </row>
    <row r="16" spans="2:22" s="1" customFormat="1" ht="30" customHeight="1" x14ac:dyDescent="0.45">
      <c r="B16" s="18" t="s">
        <v>6</v>
      </c>
      <c r="C16" s="43" t="s">
        <v>9</v>
      </c>
      <c r="D16" s="44"/>
      <c r="E16" s="44"/>
      <c r="F16" s="56" t="s">
        <v>34</v>
      </c>
      <c r="G16" s="57"/>
      <c r="H16" s="56" t="s">
        <v>31</v>
      </c>
      <c r="I16" s="57"/>
      <c r="J16" s="43" t="s">
        <v>1</v>
      </c>
      <c r="K16" s="44"/>
      <c r="L16" s="45"/>
    </row>
    <row r="17" spans="2:12" s="1" customFormat="1" ht="30.75" customHeight="1" x14ac:dyDescent="0.45">
      <c r="B17" s="58" t="s">
        <v>17</v>
      </c>
      <c r="C17" s="60"/>
      <c r="D17" s="60"/>
      <c r="E17" s="60"/>
      <c r="F17" s="9"/>
      <c r="G17" s="16"/>
      <c r="H17" s="9"/>
      <c r="I17" s="10"/>
      <c r="J17" s="53"/>
      <c r="K17" s="53"/>
      <c r="L17" s="53"/>
    </row>
    <row r="18" spans="2:12" s="1" customFormat="1" ht="30.75" customHeight="1" x14ac:dyDescent="0.45">
      <c r="B18" s="59"/>
      <c r="C18" s="60"/>
      <c r="D18" s="60"/>
      <c r="E18" s="60"/>
      <c r="F18" s="9"/>
      <c r="G18" s="16"/>
      <c r="H18" s="9"/>
      <c r="I18" s="10"/>
      <c r="J18" s="53"/>
      <c r="K18" s="53"/>
      <c r="L18" s="53"/>
    </row>
    <row r="19" spans="2:12" s="1" customFormat="1" ht="30.75" customHeight="1" x14ac:dyDescent="0.45">
      <c r="B19" s="59"/>
      <c r="C19" s="60"/>
      <c r="D19" s="60"/>
      <c r="E19" s="60"/>
      <c r="F19" s="9"/>
      <c r="G19" s="16"/>
      <c r="H19" s="9"/>
      <c r="I19" s="10"/>
      <c r="J19" s="53"/>
      <c r="K19" s="53"/>
      <c r="L19" s="53"/>
    </row>
    <row r="20" spans="2:12" s="1" customFormat="1" ht="30.75" customHeight="1" x14ac:dyDescent="0.45">
      <c r="B20" s="58" t="s">
        <v>18</v>
      </c>
      <c r="C20" s="60"/>
      <c r="D20" s="60"/>
      <c r="E20" s="60"/>
      <c r="F20" s="11"/>
      <c r="G20" s="15"/>
      <c r="H20" s="11"/>
      <c r="I20" s="12"/>
      <c r="J20" s="53"/>
      <c r="K20" s="53"/>
      <c r="L20" s="53"/>
    </row>
    <row r="21" spans="2:12" s="1" customFormat="1" ht="30.75" customHeight="1" x14ac:dyDescent="0.45">
      <c r="B21" s="59"/>
      <c r="C21" s="60"/>
      <c r="D21" s="60"/>
      <c r="E21" s="60"/>
      <c r="F21" s="11"/>
      <c r="G21" s="15"/>
      <c r="H21" s="11"/>
      <c r="I21" s="12"/>
      <c r="J21" s="53"/>
      <c r="K21" s="53"/>
      <c r="L21" s="53"/>
    </row>
    <row r="22" spans="2:12" s="1" customFormat="1" ht="30.75" customHeight="1" x14ac:dyDescent="0.45">
      <c r="B22" s="59"/>
      <c r="C22" s="60"/>
      <c r="D22" s="60"/>
      <c r="E22" s="60"/>
      <c r="F22" s="11"/>
      <c r="G22" s="15"/>
      <c r="H22" s="11"/>
      <c r="I22" s="12"/>
      <c r="J22" s="53"/>
      <c r="K22" s="53"/>
      <c r="L22" s="53"/>
    </row>
    <row r="23" spans="2:12" s="1" customFormat="1" ht="30.75" customHeight="1" x14ac:dyDescent="0.45">
      <c r="B23" s="58" t="s">
        <v>19</v>
      </c>
      <c r="C23" s="79" t="s">
        <v>12</v>
      </c>
      <c r="D23" s="80"/>
      <c r="E23" s="81"/>
      <c r="F23" s="82" t="s">
        <v>13</v>
      </c>
      <c r="G23" s="83">
        <v>80000</v>
      </c>
      <c r="H23" s="82" t="s">
        <v>29</v>
      </c>
      <c r="I23" s="83">
        <v>78000</v>
      </c>
      <c r="J23" s="53"/>
      <c r="K23" s="53"/>
      <c r="L23" s="53"/>
    </row>
    <row r="24" spans="2:12" s="1" customFormat="1" ht="30.75" customHeight="1" x14ac:dyDescent="0.45">
      <c r="B24" s="59"/>
      <c r="C24" s="79" t="s">
        <v>45</v>
      </c>
      <c r="D24" s="80"/>
      <c r="E24" s="81"/>
      <c r="F24" s="82" t="s">
        <v>37</v>
      </c>
      <c r="G24" s="83">
        <v>300000</v>
      </c>
      <c r="H24" s="82" t="s">
        <v>37</v>
      </c>
      <c r="I24" s="83">
        <v>300000</v>
      </c>
      <c r="J24" s="53"/>
      <c r="K24" s="53"/>
      <c r="L24" s="53"/>
    </row>
    <row r="25" spans="2:12" s="1" customFormat="1" ht="30.75" customHeight="1" x14ac:dyDescent="0.45">
      <c r="B25" s="59"/>
      <c r="C25" s="79"/>
      <c r="D25" s="80"/>
      <c r="E25" s="81"/>
      <c r="F25" s="82"/>
      <c r="G25" s="83"/>
      <c r="H25" s="82"/>
      <c r="I25" s="84"/>
      <c r="J25" s="53"/>
      <c r="K25" s="53"/>
      <c r="L25" s="53"/>
    </row>
    <row r="26" spans="2:12" s="1" customFormat="1" ht="30.75" customHeight="1" x14ac:dyDescent="0.45">
      <c r="B26" s="58" t="s">
        <v>20</v>
      </c>
      <c r="C26" s="79"/>
      <c r="D26" s="80"/>
      <c r="E26" s="81"/>
      <c r="F26" s="82"/>
      <c r="G26" s="83"/>
      <c r="H26" s="82"/>
      <c r="I26" s="84"/>
      <c r="J26" s="53"/>
      <c r="K26" s="53"/>
      <c r="L26" s="53"/>
    </row>
    <row r="27" spans="2:12" s="1" customFormat="1" ht="30.75" customHeight="1" x14ac:dyDescent="0.45">
      <c r="B27" s="59"/>
      <c r="C27" s="79"/>
      <c r="D27" s="80"/>
      <c r="E27" s="81"/>
      <c r="F27" s="82"/>
      <c r="G27" s="83"/>
      <c r="H27" s="85"/>
      <c r="I27" s="86"/>
      <c r="J27" s="53"/>
      <c r="K27" s="53"/>
      <c r="L27" s="53"/>
    </row>
    <row r="28" spans="2:12" s="1" customFormat="1" ht="30.75" customHeight="1" x14ac:dyDescent="0.45">
      <c r="B28" s="59"/>
      <c r="C28" s="79"/>
      <c r="D28" s="80"/>
      <c r="E28" s="81"/>
      <c r="F28" s="82"/>
      <c r="G28" s="83"/>
      <c r="H28" s="85"/>
      <c r="I28" s="86"/>
      <c r="J28" s="53"/>
      <c r="K28" s="53"/>
      <c r="L28" s="53"/>
    </row>
    <row r="29" spans="2:12" s="1" customFormat="1" ht="30.75" customHeight="1" x14ac:dyDescent="0.45">
      <c r="B29" s="58" t="s">
        <v>21</v>
      </c>
      <c r="C29" s="79" t="s">
        <v>11</v>
      </c>
      <c r="D29" s="80"/>
      <c r="E29" s="81"/>
      <c r="F29" s="82" t="s">
        <v>25</v>
      </c>
      <c r="G29" s="83">
        <v>700000</v>
      </c>
      <c r="H29" s="82" t="s">
        <v>30</v>
      </c>
      <c r="I29" s="83">
        <v>690000</v>
      </c>
      <c r="J29" s="53"/>
      <c r="K29" s="53"/>
      <c r="L29" s="53"/>
    </row>
    <row r="30" spans="2:12" s="1" customFormat="1" ht="30.75" customHeight="1" x14ac:dyDescent="0.45">
      <c r="B30" s="59"/>
      <c r="C30" s="79" t="s">
        <v>44</v>
      </c>
      <c r="D30" s="80"/>
      <c r="E30" s="81"/>
      <c r="F30" s="82" t="s">
        <v>24</v>
      </c>
      <c r="G30" s="83">
        <v>2500000</v>
      </c>
      <c r="H30" s="82" t="s">
        <v>24</v>
      </c>
      <c r="I30" s="83">
        <v>2500000</v>
      </c>
      <c r="J30" s="53"/>
      <c r="K30" s="53"/>
      <c r="L30" s="53"/>
    </row>
    <row r="31" spans="2:12" s="1" customFormat="1" ht="30.75" customHeight="1" x14ac:dyDescent="0.45">
      <c r="B31" s="59"/>
      <c r="C31" s="61"/>
      <c r="D31" s="62"/>
      <c r="E31" s="63"/>
      <c r="F31" s="9"/>
      <c r="G31" s="16"/>
      <c r="H31" s="11"/>
      <c r="I31" s="12"/>
      <c r="J31" s="53"/>
      <c r="K31" s="53"/>
      <c r="L31" s="53"/>
    </row>
    <row r="32" spans="2:12" s="1" customFormat="1" ht="30.75" customHeight="1" x14ac:dyDescent="0.45">
      <c r="B32" s="58" t="s">
        <v>22</v>
      </c>
      <c r="C32" s="61"/>
      <c r="D32" s="62"/>
      <c r="E32" s="63"/>
      <c r="F32" s="9"/>
      <c r="G32" s="16"/>
      <c r="H32" s="11"/>
      <c r="I32" s="12"/>
      <c r="J32" s="53"/>
      <c r="K32" s="53"/>
      <c r="L32" s="53"/>
    </row>
    <row r="33" spans="2:12" s="1" customFormat="1" ht="30.75" customHeight="1" x14ac:dyDescent="0.45">
      <c r="B33" s="59"/>
      <c r="C33" s="61"/>
      <c r="D33" s="62"/>
      <c r="E33" s="63"/>
      <c r="F33" s="9"/>
      <c r="G33" s="16"/>
      <c r="H33" s="13"/>
      <c r="I33" s="14"/>
      <c r="J33" s="53"/>
      <c r="K33" s="53"/>
      <c r="L33" s="53"/>
    </row>
    <row r="34" spans="2:12" s="1" customFormat="1" ht="30.75" customHeight="1" x14ac:dyDescent="0.45">
      <c r="B34" s="59"/>
      <c r="C34" s="61"/>
      <c r="D34" s="62"/>
      <c r="E34" s="63"/>
      <c r="F34" s="9"/>
      <c r="G34" s="16"/>
      <c r="H34" s="13"/>
      <c r="I34" s="14"/>
      <c r="J34" s="53"/>
      <c r="K34" s="53"/>
      <c r="L34" s="53"/>
    </row>
    <row r="35" spans="2:12" s="1" customFormat="1" ht="30.75" customHeight="1" x14ac:dyDescent="0.45">
      <c r="B35" s="58" t="s">
        <v>23</v>
      </c>
      <c r="C35" s="79" t="s">
        <v>14</v>
      </c>
      <c r="D35" s="80"/>
      <c r="E35" s="81"/>
      <c r="F35" s="82" t="s">
        <v>26</v>
      </c>
      <c r="G35" s="83">
        <v>10000</v>
      </c>
      <c r="H35" s="82" t="s">
        <v>26</v>
      </c>
      <c r="I35" s="83">
        <v>10000</v>
      </c>
      <c r="J35" s="53"/>
      <c r="K35" s="53"/>
      <c r="L35" s="53"/>
    </row>
    <row r="36" spans="2:12" s="1" customFormat="1" ht="30.75" customHeight="1" x14ac:dyDescent="0.45">
      <c r="B36" s="59"/>
      <c r="C36" s="61"/>
      <c r="D36" s="62"/>
      <c r="E36" s="63"/>
      <c r="F36" s="9"/>
      <c r="G36" s="16"/>
      <c r="H36" s="9"/>
      <c r="I36" s="10"/>
      <c r="J36" s="53"/>
      <c r="K36" s="53"/>
      <c r="L36" s="53"/>
    </row>
    <row r="37" spans="2:12" s="1" customFormat="1" ht="30.75" customHeight="1" x14ac:dyDescent="0.45">
      <c r="B37" s="59"/>
      <c r="C37" s="61"/>
      <c r="D37" s="62"/>
      <c r="E37" s="63"/>
      <c r="F37" s="9"/>
      <c r="G37" s="16"/>
      <c r="H37" s="11"/>
      <c r="I37" s="12"/>
      <c r="J37" s="53"/>
      <c r="K37" s="53"/>
      <c r="L37" s="53"/>
    </row>
    <row r="38" spans="2:12" s="1" customFormat="1" ht="27" customHeight="1" x14ac:dyDescent="0.45">
      <c r="B38" s="68" t="s">
        <v>38</v>
      </c>
      <c r="C38" s="61"/>
      <c r="D38" s="62"/>
      <c r="E38" s="63"/>
      <c r="F38" s="9"/>
      <c r="G38" s="10"/>
      <c r="H38" s="11"/>
      <c r="I38" s="12"/>
      <c r="J38" s="53"/>
      <c r="K38" s="53"/>
      <c r="L38" s="53"/>
    </row>
    <row r="39" spans="2:12" s="1" customFormat="1" ht="27" customHeight="1" x14ac:dyDescent="0.45">
      <c r="B39" s="69"/>
      <c r="C39" s="61"/>
      <c r="D39" s="62"/>
      <c r="E39" s="63"/>
      <c r="F39" s="9"/>
      <c r="G39" s="10"/>
      <c r="H39" s="11"/>
      <c r="I39" s="12"/>
      <c r="J39" s="53"/>
      <c r="K39" s="53"/>
      <c r="L39" s="53"/>
    </row>
    <row r="40" spans="2:12" s="1" customFormat="1" ht="27" customHeight="1" x14ac:dyDescent="0.45">
      <c r="B40" s="69"/>
      <c r="C40" s="61"/>
      <c r="D40" s="62"/>
      <c r="E40" s="63"/>
      <c r="F40" s="9"/>
      <c r="G40" s="10"/>
      <c r="H40" s="11"/>
      <c r="I40" s="12"/>
      <c r="J40" s="53"/>
      <c r="K40" s="53"/>
      <c r="L40" s="53"/>
    </row>
    <row r="41" spans="2:12" s="1" customFormat="1" ht="30" customHeight="1" x14ac:dyDescent="0.45">
      <c r="B41" s="8"/>
      <c r="C41" s="65" t="s">
        <v>7</v>
      </c>
      <c r="D41" s="66"/>
      <c r="E41" s="66"/>
      <c r="F41" s="87">
        <f>SUM(G17:G40)</f>
        <v>3590000</v>
      </c>
      <c r="G41" s="87"/>
      <c r="H41" s="87">
        <f>SUM(I17:I40)</f>
        <v>3578000</v>
      </c>
      <c r="I41" s="87"/>
      <c r="J41" s="88">
        <f>H41/F41</f>
        <v>0.99665738161559891</v>
      </c>
      <c r="K41" s="88"/>
      <c r="L41" s="89"/>
    </row>
    <row r="42" spans="2:12" ht="13.5" customHeight="1" x14ac:dyDescent="0.45"/>
    <row r="43" spans="2:12" x14ac:dyDescent="0.45">
      <c r="B43" s="20" t="s">
        <v>8</v>
      </c>
    </row>
    <row r="44" spans="2:12" ht="13.5" customHeight="1" x14ac:dyDescent="0.45">
      <c r="B44" s="33" t="s">
        <v>15</v>
      </c>
      <c r="C44" s="33"/>
      <c r="D44" s="33"/>
      <c r="E44" s="33"/>
      <c r="F44" s="33"/>
      <c r="H44" s="33"/>
    </row>
    <row r="45" spans="2:12" x14ac:dyDescent="0.45">
      <c r="B45" s="33" t="s">
        <v>49</v>
      </c>
      <c r="C45" s="33"/>
      <c r="D45" s="33"/>
      <c r="E45" s="33"/>
    </row>
    <row r="46" spans="2:12" x14ac:dyDescent="0.45">
      <c r="B46" s="33" t="s">
        <v>16</v>
      </c>
      <c r="C46" s="33"/>
      <c r="D46" s="33"/>
      <c r="E46" s="33"/>
    </row>
    <row r="47" spans="2:12" x14ac:dyDescent="0.45">
      <c r="B47" s="33" t="s">
        <v>35</v>
      </c>
      <c r="C47" s="33"/>
      <c r="D47" s="33"/>
      <c r="E47" s="33"/>
    </row>
    <row r="48" spans="2:12" x14ac:dyDescent="0.45">
      <c r="B48" s="33" t="s">
        <v>36</v>
      </c>
      <c r="C48" s="33"/>
      <c r="D48" s="33"/>
      <c r="E48" s="33"/>
    </row>
    <row r="49" spans="2:8" x14ac:dyDescent="0.45">
      <c r="B49" s="34" t="s">
        <v>47</v>
      </c>
      <c r="C49" s="33"/>
      <c r="D49" s="33"/>
      <c r="E49" s="33"/>
    </row>
    <row r="50" spans="2:8" x14ac:dyDescent="0.45">
      <c r="B50" s="34" t="s">
        <v>40</v>
      </c>
      <c r="C50" s="33"/>
      <c r="D50" s="33"/>
      <c r="E50" s="33"/>
    </row>
    <row r="51" spans="2:8" ht="13.5" customHeight="1" x14ac:dyDescent="0.45">
      <c r="B51" s="33"/>
      <c r="C51" s="33"/>
      <c r="D51" s="33"/>
      <c r="E51" s="33"/>
      <c r="F51" s="33"/>
      <c r="H51" s="33"/>
    </row>
    <row r="52" spans="2:8" ht="13.5" customHeight="1" x14ac:dyDescent="0.45">
      <c r="B52" s="33"/>
      <c r="C52" s="33"/>
      <c r="D52" s="33"/>
      <c r="E52" s="33"/>
      <c r="F52" s="33"/>
      <c r="H52" s="33"/>
    </row>
  </sheetData>
  <mergeCells count="85">
    <mergeCell ref="C40:E40"/>
    <mergeCell ref="J40:L40"/>
    <mergeCell ref="K2:L2"/>
    <mergeCell ref="K3:L3"/>
    <mergeCell ref="C10:E10"/>
    <mergeCell ref="F10:G10"/>
    <mergeCell ref="H10:L10"/>
    <mergeCell ref="C11:E11"/>
    <mergeCell ref="F11:G11"/>
    <mergeCell ref="H11:L11"/>
    <mergeCell ref="C12:E12"/>
    <mergeCell ref="F12:G12"/>
    <mergeCell ref="H12:L12"/>
    <mergeCell ref="C13:E13"/>
    <mergeCell ref="F13:G13"/>
    <mergeCell ref="H13:I13"/>
    <mergeCell ref="S3:U3"/>
    <mergeCell ref="C4:I5"/>
    <mergeCell ref="K4:L4"/>
    <mergeCell ref="S4:U4"/>
    <mergeCell ref="K5:L5"/>
    <mergeCell ref="S5:U5"/>
    <mergeCell ref="J13:L13"/>
    <mergeCell ref="C16:E16"/>
    <mergeCell ref="F16:G16"/>
    <mergeCell ref="H16:I16"/>
    <mergeCell ref="J16:L16"/>
    <mergeCell ref="B17:B19"/>
    <mergeCell ref="C17:E17"/>
    <mergeCell ref="J17:L17"/>
    <mergeCell ref="C18:E18"/>
    <mergeCell ref="J18:L18"/>
    <mergeCell ref="C19:E19"/>
    <mergeCell ref="J19:L19"/>
    <mergeCell ref="B20:B22"/>
    <mergeCell ref="C20:E20"/>
    <mergeCell ref="J20:L20"/>
    <mergeCell ref="C21:E21"/>
    <mergeCell ref="J21:L21"/>
    <mergeCell ref="C22:E22"/>
    <mergeCell ref="J22:L22"/>
    <mergeCell ref="B23:B25"/>
    <mergeCell ref="C23:E23"/>
    <mergeCell ref="J23:L23"/>
    <mergeCell ref="C24:E24"/>
    <mergeCell ref="J24:L24"/>
    <mergeCell ref="C25:E25"/>
    <mergeCell ref="J25:L25"/>
    <mergeCell ref="B26:B28"/>
    <mergeCell ref="C26:E26"/>
    <mergeCell ref="J26:L26"/>
    <mergeCell ref="C27:E27"/>
    <mergeCell ref="J27:L27"/>
    <mergeCell ref="C28:E28"/>
    <mergeCell ref="J28:L28"/>
    <mergeCell ref="B29:B31"/>
    <mergeCell ref="C29:E29"/>
    <mergeCell ref="J29:L29"/>
    <mergeCell ref="C30:E30"/>
    <mergeCell ref="J30:L30"/>
    <mergeCell ref="C31:E31"/>
    <mergeCell ref="J31:L31"/>
    <mergeCell ref="B32:B34"/>
    <mergeCell ref="C32:E32"/>
    <mergeCell ref="J32:L32"/>
    <mergeCell ref="C33:E33"/>
    <mergeCell ref="J33:L33"/>
    <mergeCell ref="C34:E34"/>
    <mergeCell ref="J34:L34"/>
    <mergeCell ref="C41:E41"/>
    <mergeCell ref="F41:G41"/>
    <mergeCell ref="H41:I41"/>
    <mergeCell ref="J41:L41"/>
    <mergeCell ref="B35:B37"/>
    <mergeCell ref="C35:E35"/>
    <mergeCell ref="J35:L35"/>
    <mergeCell ref="C36:E36"/>
    <mergeCell ref="J36:L36"/>
    <mergeCell ref="C37:E37"/>
    <mergeCell ref="J37:L37"/>
    <mergeCell ref="B38:B40"/>
    <mergeCell ref="C38:E38"/>
    <mergeCell ref="J38:L38"/>
    <mergeCell ref="C39:E39"/>
    <mergeCell ref="J39:L39"/>
  </mergeCells>
  <phoneticPr fontId="1"/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様式第９号(収支実績報告書）) </vt:lpstr>
      <vt:lpstr>様式第９号(収支実績報告書）) (記入例)</vt:lpstr>
      <vt:lpstr>'様式第９号(収支実績報告書）) '!Print_Area</vt:lpstr>
      <vt:lpstr>'様式第９号(収支実績報告書）)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小川　淳</cp:lastModifiedBy>
  <cp:lastPrinted>2025-08-01T09:33:33Z</cp:lastPrinted>
  <dcterms:created xsi:type="dcterms:W3CDTF">2016-12-04T13:49:44Z</dcterms:created>
  <dcterms:modified xsi:type="dcterms:W3CDTF">2025-08-01T09:33:49Z</dcterms:modified>
</cp:coreProperties>
</file>